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dhandhania\Documents\"/>
    </mc:Choice>
  </mc:AlternateContent>
  <xr:revisionPtr revIDLastSave="0" documentId="8_{AD440157-81EE-4455-9773-4853C360EBB6}" xr6:coauthVersionLast="47" xr6:coauthVersionMax="47" xr10:uidLastSave="{00000000-0000-0000-0000-000000000000}"/>
  <bookViews>
    <workbookView xWindow="-120" yWindow="-120" windowWidth="20730" windowHeight="11160" xr2:uid="{3D59499B-2E23-4415-87D1-3C73DCE0E1BE}"/>
  </bookViews>
  <sheets>
    <sheet name="Annexure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J24" i="1"/>
  <c r="I24" i="1"/>
  <c r="G24" i="1"/>
  <c r="F24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<sst xmlns="http://schemas.openxmlformats.org/spreadsheetml/2006/main" count="81" uniqueCount="42">
  <si>
    <t>Annexure-8</t>
  </si>
  <si>
    <t>Name of the corporate debtor: McNally Bharat Engineering Company Limited</t>
  </si>
  <si>
    <t>Date of commencement of CIRP: 29th April 2022</t>
  </si>
  <si>
    <t>List of Other creditors, if any, (other than financial creditors and operational creditors)</t>
  </si>
  <si>
    <t>List of creditors as on: 31 January 2023</t>
  </si>
  <si>
    <t>(Amount in INR)</t>
  </si>
  <si>
    <t>S No</t>
  </si>
  <si>
    <t>Name of Creditor</t>
  </si>
  <si>
    <t>Identification No</t>
  </si>
  <si>
    <t>Details of Claim received</t>
  </si>
  <si>
    <t>Details of Claim admitted</t>
  </si>
  <si>
    <t>Amount of contingent claim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</si>
  <si>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</si>
  <si>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</si>
  <si>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</si>
  <si>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</si>
  <si>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</si>
  <si>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</si>
  <si>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</si>
  <si>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</si>
  <si>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</si>
  <si>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</si>
  <si>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</si>
  <si>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</si>
  <si>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Chennai Petroleum Corporation Limited</t>
  </si>
  <si>
    <t>Other Creditors</t>
  </si>
  <si>
    <t>No</t>
  </si>
  <si>
    <t>NA</t>
  </si>
  <si>
    <t>EMC LIMITED</t>
  </si>
  <si>
    <t>DEPUTY COMMISSIONER OF SALES TAX</t>
  </si>
  <si>
    <t>Tata Capital Financial Services Limited</t>
  </si>
  <si>
    <t>NLC India Limited</t>
  </si>
  <si>
    <t>DEPUTY COMMISSIONER OF SALES TAX, (JAL-VAT-E-002), Jalna</t>
  </si>
  <si>
    <t>MADRAS STEELS &amp; TUBES</t>
  </si>
  <si>
    <t>UNICON TECHNO SOLUTIONS PVT LTD.</t>
  </si>
  <si>
    <t>GHC LOGISTICS LLP</t>
  </si>
  <si>
    <t>SUNSHINE CONSTRUCTION</t>
  </si>
  <si>
    <t>Tofejjal Hossain</t>
  </si>
  <si>
    <t>FLEXPRO ELECTRICAL PVT. LTD</t>
  </si>
  <si>
    <t>Greenlab Pest Management Pvt Ltd</t>
  </si>
  <si>
    <t>NATWAR LALL &amp; COMPANY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</si>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</sst>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3" fontId="0" fillId="0" borderId="5" xfId="1" applyFont="1" applyBorder="1"/>
    <xf numFmtId="14" fontId="0" fillId="0" borderId="5" xfId="0" applyNumberFormat="1" applyBorder="1"/>
    <xf numFmtId="43" fontId="6" fillId="3" borderId="5" xfId="1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4" fontId="4" fillId="4" borderId="8" xfId="0" applyNumberFormat="1" applyFont="1" applyFill="1" applyBorder="1"/>
    <xf numFmtId="43" fontId="4" fillId="4" borderId="8" xfId="0" applyNumberFormat="1" applyFont="1" applyFill="1" applyBorder="1"/>
    <xf numFmtId="0" fontId="4" fillId="4" borderId="9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77E9-E8C8-446C-A062-208BB0324966}">
  <dimension ref="B2:Q24"/>
  <sheetViews>
    <sheetView tabSelected="1" topLeftCell="A9" workbookViewId="0">
      <selection activeCell="E13" sqref="E13"/>
    </sheetView>
  </sheetViews>
  <sheetFormatPr defaultRowHeight="15" x14ac:dyDescent="0.25"/>
  <cols>
    <col min="2" max="2" width="5.85546875" customWidth="1"/>
    <col min="3" max="3" width="27.28515625" customWidth="1"/>
    <col min="4" max="4" width="13" customWidth="1"/>
    <col min="5" max="5" width="13" style="1" customWidth="1"/>
    <col min="6" max="6" width="16.5703125" customWidth="1"/>
    <col min="7" max="7" width="44.140625" bestFit="1" customWidth="1"/>
    <col min="8" max="8" width="14.7109375" bestFit="1" customWidth="1"/>
    <col min="9" max="9" width="18.7109375" customWidth="1"/>
    <col min="10" max="10" width="17.85546875" customWidth="1"/>
    <col min="11" max="11" width="15.42578125" customWidth="1"/>
    <col min="12" max="12" width="15.5703125" customWidth="1"/>
    <col min="13" max="13" width="16.85546875" bestFit="1" customWidth="1"/>
    <col min="14" max="14" width="24.140625" bestFit="1" customWidth="1"/>
    <col min="15" max="15" width="16.85546875" bestFit="1" customWidth="1"/>
    <col min="16" max="16" width="17.140625" bestFit="1" customWidth="1"/>
  </cols>
  <sheetData>
    <row r="2" spans="2:17" x14ac:dyDescent="0.25">
      <c r="H2" s="2" t="s">
        <v>0</v>
      </c>
      <c r="I2" s="2"/>
      <c r="J2" s="2"/>
    </row>
    <row r="4" spans="2:17" x14ac:dyDescent="0.25">
      <c r="B4" s="2" t="s">
        <v>1</v>
      </c>
      <c r="G4" s="2" t="s">
        <v>2</v>
      </c>
    </row>
    <row r="5" spans="2:17" x14ac:dyDescent="0.25">
      <c r="B5" s="2"/>
      <c r="G5" s="2"/>
      <c r="K5" s="2"/>
    </row>
    <row r="6" spans="2:17" x14ac:dyDescent="0.25">
      <c r="B6" s="2"/>
      <c r="F6" s="2" t="s">
        <v>3</v>
      </c>
      <c r="K6" s="2"/>
      <c r="N6" s="2" t="s">
        <v>4</v>
      </c>
    </row>
    <row r="7" spans="2:17" x14ac:dyDescent="0.25">
      <c r="Q7" s="3" t="s">
        <v>5</v>
      </c>
    </row>
    <row r="8" spans="2:17" ht="30.75" customHeight="1" x14ac:dyDescent="0.25">
      <c r="B8" s="4" t="s">
        <v>6</v>
      </c>
      <c r="C8" s="5" t="s">
        <v>7</v>
      </c>
      <c r="D8" s="6" t="s">
        <v>8</v>
      </c>
      <c r="E8" s="6" t="s">
        <v>9</v>
      </c>
      <c r="F8" s="6"/>
      <c r="G8" s="5" t="s">
        <v>10</v>
      </c>
      <c r="H8" s="5"/>
      <c r="I8" s="5"/>
      <c r="J8" s="5"/>
      <c r="K8" s="5"/>
      <c r="L8" s="5"/>
      <c r="M8" s="6" t="s">
        <v>11</v>
      </c>
      <c r="N8" s="6" t="s">
        <v>12</v>
      </c>
      <c r="O8" s="6" t="s">
        <v>13</v>
      </c>
      <c r="P8" s="6" t="s">
        <v>14</v>
      </c>
      <c r="Q8" s="7" t="s">
        <v>15</v>
      </c>
    </row>
    <row r="9" spans="2:17" s="14" customFormat="1" ht="38.25" customHeight="1" x14ac:dyDescent="0.25">
      <c r="B9" s="8"/>
      <c r="C9" s="9"/>
      <c r="D9" s="10"/>
      <c r="E9" s="11" t="s">
        <v>16</v>
      </c>
      <c r="F9" s="12" t="s">
        <v>17</v>
      </c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2" t="s">
        <v>23</v>
      </c>
      <c r="M9" s="10"/>
      <c r="N9" s="10"/>
      <c r="O9" s="10"/>
      <c r="P9" s="10"/>
      <c r="Q9" s="13"/>
    </row>
    <row r="10" spans="2:17" ht="25.5" x14ac:dyDescent="0.25">
      <c r="B10" s="15">
        <v>1</v>
      </c>
      <c r="C10" s="16" t="s">
        <v>24</v>
      </c>
      <c r="D10" s="17">
        <v>0</v>
      </c>
      <c r="E10" s="18">
        <v>44769</v>
      </c>
      <c r="F10" s="17">
        <v>2287123324.8099999</v>
      </c>
      <c r="G10" s="19">
        <v>0</v>
      </c>
      <c r="H10" s="20" t="s">
        <v>25</v>
      </c>
      <c r="I10" s="17">
        <v>0</v>
      </c>
      <c r="J10" s="17">
        <v>0</v>
      </c>
      <c r="K10" s="21" t="s">
        <v>26</v>
      </c>
      <c r="L10" s="21" t="s">
        <v>27</v>
      </c>
      <c r="M10" s="17">
        <v>2287123324.8099999</v>
      </c>
      <c r="N10" s="17">
        <v>0</v>
      </c>
      <c r="O10" s="17">
        <v>0</v>
      </c>
      <c r="P10" s="17">
        <v>0</v>
      </c>
      <c r="Q10" s="22"/>
    </row>
    <row r="11" spans="2:17" x14ac:dyDescent="0.25">
      <c r="B11" s="15">
        <f>B10+1</f>
        <v>2</v>
      </c>
      <c r="C11" s="16" t="s">
        <v>28</v>
      </c>
      <c r="D11" s="17">
        <v>0</v>
      </c>
      <c r="E11" s="18">
        <v>44715</v>
      </c>
      <c r="F11" s="17">
        <v>1013768900</v>
      </c>
      <c r="G11" s="19">
        <v>0</v>
      </c>
      <c r="H11" s="20" t="s">
        <v>25</v>
      </c>
      <c r="I11" s="17">
        <v>0</v>
      </c>
      <c r="J11" s="17">
        <v>0</v>
      </c>
      <c r="K11" s="21" t="s">
        <v>26</v>
      </c>
      <c r="L11" s="21" t="s">
        <v>27</v>
      </c>
      <c r="M11" s="17">
        <v>0</v>
      </c>
      <c r="N11" s="17"/>
      <c r="O11" s="17">
        <v>1013768900</v>
      </c>
      <c r="P11" s="17">
        <v>0</v>
      </c>
      <c r="Q11" s="22"/>
    </row>
    <row r="12" spans="2:17" ht="25.5" x14ac:dyDescent="0.25">
      <c r="B12" s="15">
        <f t="shared" ref="B12:B23" si="0">B11+1</f>
        <v>3</v>
      </c>
      <c r="C12" s="16" t="s">
        <v>29</v>
      </c>
      <c r="D12" s="17">
        <v>0</v>
      </c>
      <c r="E12" s="18">
        <v>44699</v>
      </c>
      <c r="F12" s="17">
        <v>947912957</v>
      </c>
      <c r="G12" s="19">
        <v>0</v>
      </c>
      <c r="H12" s="20" t="s">
        <v>25</v>
      </c>
      <c r="I12" s="17">
        <v>0</v>
      </c>
      <c r="J12" s="17">
        <v>0</v>
      </c>
      <c r="K12" s="21" t="s">
        <v>26</v>
      </c>
      <c r="L12" s="21" t="s">
        <v>27</v>
      </c>
      <c r="M12" s="17">
        <v>328788074</v>
      </c>
      <c r="N12" s="17"/>
      <c r="O12" s="17">
        <v>619124883</v>
      </c>
      <c r="P12" s="17">
        <v>0</v>
      </c>
      <c r="Q12" s="22"/>
    </row>
    <row r="13" spans="2:17" ht="25.5" x14ac:dyDescent="0.25">
      <c r="B13" s="15">
        <f t="shared" si="0"/>
        <v>4</v>
      </c>
      <c r="C13" s="16" t="s">
        <v>30</v>
      </c>
      <c r="D13" s="17">
        <v>0</v>
      </c>
      <c r="E13" s="18"/>
      <c r="F13" s="17">
        <v>345687807</v>
      </c>
      <c r="G13" s="19">
        <v>1</v>
      </c>
      <c r="H13" s="20" t="s">
        <v>25</v>
      </c>
      <c r="I13" s="17">
        <v>0</v>
      </c>
      <c r="J13" s="17">
        <v>0</v>
      </c>
      <c r="K13" s="21" t="s">
        <v>26</v>
      </c>
      <c r="L13" s="21" t="s">
        <v>27</v>
      </c>
      <c r="M13" s="17">
        <v>345687807</v>
      </c>
      <c r="N13" s="17"/>
      <c r="O13" s="17">
        <v>0</v>
      </c>
      <c r="P13" s="17">
        <v>0</v>
      </c>
      <c r="Q13" s="22"/>
    </row>
    <row r="14" spans="2:17" x14ac:dyDescent="0.25">
      <c r="B14" s="15">
        <f t="shared" si="0"/>
        <v>5</v>
      </c>
      <c r="C14" s="16" t="s">
        <v>31</v>
      </c>
      <c r="D14" s="17">
        <v>0</v>
      </c>
      <c r="E14" s="18">
        <v>44770</v>
      </c>
      <c r="F14" s="17">
        <v>115472896</v>
      </c>
      <c r="G14" s="19">
        <v>0</v>
      </c>
      <c r="H14" s="20" t="s">
        <v>25</v>
      </c>
      <c r="I14" s="17">
        <v>0</v>
      </c>
      <c r="J14" s="17">
        <v>0</v>
      </c>
      <c r="K14" s="21" t="s">
        <v>26</v>
      </c>
      <c r="L14" s="21" t="s">
        <v>27</v>
      </c>
      <c r="M14" s="17">
        <v>115472896</v>
      </c>
      <c r="N14" s="17"/>
      <c r="O14" s="17">
        <v>0</v>
      </c>
      <c r="P14" s="17">
        <v>0</v>
      </c>
      <c r="Q14" s="22"/>
    </row>
    <row r="15" spans="2:17" ht="38.25" x14ac:dyDescent="0.25">
      <c r="B15" s="15">
        <f t="shared" si="0"/>
        <v>6</v>
      </c>
      <c r="C15" s="16" t="s">
        <v>32</v>
      </c>
      <c r="D15" s="17">
        <v>0</v>
      </c>
      <c r="E15" s="18"/>
      <c r="F15" s="17">
        <v>13499318</v>
      </c>
      <c r="G15" s="19">
        <v>0</v>
      </c>
      <c r="H15" s="20" t="s">
        <v>25</v>
      </c>
      <c r="I15" s="17">
        <v>0</v>
      </c>
      <c r="J15" s="17">
        <v>0</v>
      </c>
      <c r="K15" s="21" t="s">
        <v>26</v>
      </c>
      <c r="L15" s="21" t="s">
        <v>27</v>
      </c>
      <c r="M15" s="17">
        <v>13499318</v>
      </c>
      <c r="N15" s="17"/>
      <c r="O15" s="17">
        <v>0</v>
      </c>
      <c r="P15" s="17">
        <v>0</v>
      </c>
      <c r="Q15" s="22"/>
    </row>
    <row r="16" spans="2:17" x14ac:dyDescent="0.25">
      <c r="B16" s="15">
        <f t="shared" si="0"/>
        <v>7</v>
      </c>
      <c r="C16" s="16" t="s">
        <v>33</v>
      </c>
      <c r="D16" s="17">
        <v>0</v>
      </c>
      <c r="E16" s="18">
        <v>44712</v>
      </c>
      <c r="F16" s="17">
        <v>5068112</v>
      </c>
      <c r="G16" s="19">
        <v>1987712</v>
      </c>
      <c r="H16" s="20" t="s">
        <v>25</v>
      </c>
      <c r="I16" s="17">
        <v>0</v>
      </c>
      <c r="J16" s="17">
        <v>0</v>
      </c>
      <c r="K16" s="21" t="s">
        <v>26</v>
      </c>
      <c r="L16" s="21" t="s">
        <v>27</v>
      </c>
      <c r="M16" s="17">
        <v>0</v>
      </c>
      <c r="N16" s="17"/>
      <c r="O16" s="17">
        <v>3080400</v>
      </c>
      <c r="P16" s="17">
        <v>0</v>
      </c>
      <c r="Q16" s="22"/>
    </row>
    <row r="17" spans="2:17" ht="25.5" x14ac:dyDescent="0.25">
      <c r="B17" s="15">
        <f t="shared" si="0"/>
        <v>8</v>
      </c>
      <c r="C17" s="16" t="s">
        <v>34</v>
      </c>
      <c r="D17" s="17">
        <v>0</v>
      </c>
      <c r="E17" s="18">
        <v>44699</v>
      </c>
      <c r="F17" s="17">
        <v>4402715</v>
      </c>
      <c r="G17" s="19">
        <v>4402715</v>
      </c>
      <c r="H17" s="20" t="s">
        <v>25</v>
      </c>
      <c r="I17" s="17">
        <v>0</v>
      </c>
      <c r="J17" s="17">
        <v>0</v>
      </c>
      <c r="K17" s="21" t="s">
        <v>26</v>
      </c>
      <c r="L17" s="21" t="s">
        <v>27</v>
      </c>
      <c r="M17" s="17">
        <v>0</v>
      </c>
      <c r="N17" s="17"/>
      <c r="O17" s="17">
        <v>0</v>
      </c>
      <c r="P17" s="17">
        <v>0</v>
      </c>
      <c r="Q17" s="22"/>
    </row>
    <row r="18" spans="2:17" x14ac:dyDescent="0.25">
      <c r="B18" s="15">
        <f t="shared" si="0"/>
        <v>9</v>
      </c>
      <c r="C18" s="16" t="s">
        <v>35</v>
      </c>
      <c r="D18" s="17">
        <v>0</v>
      </c>
      <c r="E18" s="18">
        <v>44699</v>
      </c>
      <c r="F18" s="17">
        <v>1734532</v>
      </c>
      <c r="G18" s="19">
        <v>1734532</v>
      </c>
      <c r="H18" s="20" t="s">
        <v>25</v>
      </c>
      <c r="I18" s="17">
        <v>0</v>
      </c>
      <c r="J18" s="17">
        <v>0</v>
      </c>
      <c r="K18" s="21" t="s">
        <v>26</v>
      </c>
      <c r="L18" s="21" t="s">
        <v>27</v>
      </c>
      <c r="M18" s="17">
        <v>0</v>
      </c>
      <c r="N18" s="17"/>
      <c r="O18" s="17">
        <v>0</v>
      </c>
      <c r="P18" s="17">
        <v>0</v>
      </c>
      <c r="Q18" s="22"/>
    </row>
    <row r="19" spans="2:17" x14ac:dyDescent="0.25">
      <c r="B19" s="15">
        <f t="shared" si="0"/>
        <v>10</v>
      </c>
      <c r="C19" s="16" t="s">
        <v>36</v>
      </c>
      <c r="D19" s="17">
        <v>0</v>
      </c>
      <c r="E19" s="18">
        <v>44697</v>
      </c>
      <c r="F19" s="17">
        <v>1088303.5</v>
      </c>
      <c r="G19" s="19">
        <v>1088303.5</v>
      </c>
      <c r="H19" s="20" t="s">
        <v>25</v>
      </c>
      <c r="I19" s="17">
        <v>0</v>
      </c>
      <c r="J19" s="17">
        <v>0</v>
      </c>
      <c r="K19" s="21" t="s">
        <v>26</v>
      </c>
      <c r="L19" s="21" t="s">
        <v>27</v>
      </c>
      <c r="M19" s="17">
        <v>0</v>
      </c>
      <c r="N19" s="17"/>
      <c r="O19" s="17">
        <v>0</v>
      </c>
      <c r="P19" s="17">
        <v>0</v>
      </c>
      <c r="Q19" s="22"/>
    </row>
    <row r="20" spans="2:17" x14ac:dyDescent="0.25">
      <c r="B20" s="15">
        <f t="shared" si="0"/>
        <v>11</v>
      </c>
      <c r="C20" s="16" t="s">
        <v>37</v>
      </c>
      <c r="D20" s="17">
        <v>0</v>
      </c>
      <c r="E20" s="18">
        <v>44697</v>
      </c>
      <c r="F20" s="17">
        <v>636326</v>
      </c>
      <c r="G20" s="19">
        <v>485126</v>
      </c>
      <c r="H20" s="20" t="s">
        <v>25</v>
      </c>
      <c r="I20" s="17">
        <v>0</v>
      </c>
      <c r="J20" s="17">
        <v>0</v>
      </c>
      <c r="K20" s="21" t="s">
        <v>26</v>
      </c>
      <c r="L20" s="21" t="s">
        <v>27</v>
      </c>
      <c r="M20" s="17">
        <v>0</v>
      </c>
      <c r="N20" s="17"/>
      <c r="O20" s="17">
        <v>151200</v>
      </c>
      <c r="P20" s="17">
        <v>0</v>
      </c>
      <c r="Q20" s="22"/>
    </row>
    <row r="21" spans="2:17" ht="25.5" x14ac:dyDescent="0.25">
      <c r="B21" s="15">
        <f t="shared" si="0"/>
        <v>12</v>
      </c>
      <c r="C21" s="16" t="s">
        <v>38</v>
      </c>
      <c r="D21" s="17">
        <v>0</v>
      </c>
      <c r="E21" s="18">
        <v>44841</v>
      </c>
      <c r="F21" s="17">
        <v>297678</v>
      </c>
      <c r="G21" s="19">
        <v>297677.93</v>
      </c>
      <c r="H21" s="20" t="s">
        <v>25</v>
      </c>
      <c r="I21" s="17">
        <v>0</v>
      </c>
      <c r="J21" s="17">
        <v>0</v>
      </c>
      <c r="K21" s="21" t="s">
        <v>26</v>
      </c>
      <c r="L21" s="21" t="s">
        <v>27</v>
      </c>
      <c r="M21" s="17">
        <v>0</v>
      </c>
      <c r="N21" s="17"/>
      <c r="O21" s="17">
        <v>7.0000000006984919E-2</v>
      </c>
      <c r="P21" s="17">
        <v>0</v>
      </c>
      <c r="Q21" s="22"/>
    </row>
    <row r="22" spans="2:17" ht="25.5" x14ac:dyDescent="0.25">
      <c r="B22" s="15">
        <f t="shared" si="0"/>
        <v>13</v>
      </c>
      <c r="C22" s="16" t="s">
        <v>39</v>
      </c>
      <c r="D22" s="17">
        <v>0</v>
      </c>
      <c r="E22" s="18">
        <v>44694</v>
      </c>
      <c r="F22" s="17">
        <v>98365</v>
      </c>
      <c r="G22" s="19">
        <v>98365</v>
      </c>
      <c r="H22" s="20" t="s">
        <v>25</v>
      </c>
      <c r="I22" s="17">
        <v>0</v>
      </c>
      <c r="J22" s="17">
        <v>0</v>
      </c>
      <c r="K22" s="21" t="s">
        <v>26</v>
      </c>
      <c r="L22" s="21" t="s">
        <v>27</v>
      </c>
      <c r="M22" s="17">
        <v>0</v>
      </c>
      <c r="N22" s="17"/>
      <c r="O22" s="17">
        <v>0</v>
      </c>
      <c r="P22" s="17">
        <v>0</v>
      </c>
      <c r="Q22" s="22"/>
    </row>
    <row r="23" spans="2:17" x14ac:dyDescent="0.25">
      <c r="B23" s="15">
        <f t="shared" si="0"/>
        <v>14</v>
      </c>
      <c r="C23" s="16" t="s">
        <v>40</v>
      </c>
      <c r="D23" s="17">
        <v>0</v>
      </c>
      <c r="E23" s="18">
        <v>44768</v>
      </c>
      <c r="F23" s="17">
        <v>26908</v>
      </c>
      <c r="G23" s="19">
        <v>26908</v>
      </c>
      <c r="H23" s="20" t="s">
        <v>25</v>
      </c>
      <c r="I23" s="17">
        <v>0</v>
      </c>
      <c r="J23" s="17">
        <v>0</v>
      </c>
      <c r="K23" s="21" t="s">
        <v>26</v>
      </c>
      <c r="L23" s="21" t="s">
        <v>27</v>
      </c>
      <c r="M23" s="17">
        <v>0</v>
      </c>
      <c r="N23" s="17"/>
      <c r="O23" s="17">
        <v>0</v>
      </c>
      <c r="P23" s="17">
        <v>0</v>
      </c>
      <c r="Q23" s="22"/>
    </row>
    <row r="24" spans="2:17" x14ac:dyDescent="0.25">
      <c r="B24" s="23" t="s">
        <v>41</v>
      </c>
      <c r="C24" s="24"/>
      <c r="D24" s="25"/>
      <c r="E24" s="26"/>
      <c r="F24" s="27">
        <f>SUM(F10:F23)</f>
        <v>4736818142.3099995</v>
      </c>
      <c r="G24" s="27">
        <f>SUM(G10:G23)</f>
        <v>10121340.43</v>
      </c>
      <c r="H24" s="25"/>
      <c r="I24" s="27">
        <f>SUM(I10:I23)</f>
        <v>0</v>
      </c>
      <c r="J24" s="27">
        <f>SUM(J10:J23)</f>
        <v>0</v>
      </c>
      <c r="K24" s="27"/>
      <c r="L24" s="25"/>
      <c r="M24" s="27">
        <f>SUM(M10:M23)</f>
        <v>3090571419.8099999</v>
      </c>
      <c r="N24" s="27">
        <f>SUM(N10:N23)</f>
        <v>0</v>
      </c>
      <c r="O24" s="27">
        <f>SUM(O10:O23)</f>
        <v>1636125383.0699999</v>
      </c>
      <c r="P24" s="27">
        <f>SUM(P10:P23)</f>
        <v>0</v>
      </c>
      <c r="Q24" s="28"/>
    </row>
  </sheetData>
  <mergeCells count="11">
    <mergeCell ref="N8:N9"/>
    <mergeCell ref="O8:O9"/>
    <mergeCell ref="P8:P9"/>
    <mergeCell ref="Q8:Q9"/>
    <mergeCell ref="B24:C24"/>
    <mergeCell ref="B8:B9"/>
    <mergeCell ref="C8:C9"/>
    <mergeCell ref="D8:D9"/>
    <mergeCell ref="E8:F8"/>
    <mergeCell ref="G8:L8"/>
    <mergeCell ref="M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Dhandhania, Harsh</dc:creator>
  <cp:lastModifiedBy>Dhandhania, Harsh</cp:lastModifiedBy>
  <dcterms:created xsi:type="dcterms:W3CDTF">2023-02-28T11:08:32Z</dcterms:created>
  <dcterms:modified xsi:type="dcterms:W3CDTF">2023-02-28T11:08:39Z</dcterms:modified>
</cp:coreProperties>
</file>